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5088" activeTab="0"/>
  </bookViews>
  <sheets>
    <sheet name="számlaösszesítő" sheetId="1" r:id="rId1"/>
    <sheet name="Munka1" sheetId="2" state="hidden" r:id="rId2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'számlaösszesítő'!$A$1:$T$59</definedName>
  </definedNames>
  <calcPr fullCalcOnLoad="1"/>
</workbook>
</file>

<file path=xl/sharedStrings.xml><?xml version="1.0" encoding="utf-8"?>
<sst xmlns="http://schemas.openxmlformats.org/spreadsheetml/2006/main" count="59" uniqueCount="58">
  <si>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</si>
  <si>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</si>
  <si>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</si>
  <si>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</si>
  <si>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</si>
  <si>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</si>
  <si>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</si>
  <si>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</si>
  <si>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</si>
  <si>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</si>
  <si>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</si>
  <si>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</si>
  <si>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</si>
  <si>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</si>
  <si>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</si>
  <si>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</si>
  <si>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</si>
  <si>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</si>
  <si>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</si>
  <si>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</si>
  <si>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</si>
  <si>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</si>
  <si>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</si>
  <si>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</si>
  <si>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</si>
  <si>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</si>
  <si>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</si>
  <si>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</si>
  <si>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</si>
  <si>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</si>
  <si>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</si>
  <si>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</si>
  <si>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</si>
  <si>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</si>
  <si>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</si>
  <si>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</si>
  <si>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</si>
  <si>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</si>
  <si>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</si>
  <si>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</si>
  <si>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</si>
  <si>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</si>
  <si>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</si>
  <si>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</si>
  <si>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</si>
  <si>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</si>
  <si>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</si>
  <si>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</si>
  <si>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</si>
  <si>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</si>
  <si>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Anyagköltség</t>
  </si>
  <si>
    <t>Igénybe vett szolgáltatás</t>
  </si>
  <si>
    <t>Egyéb szolgáltatás</t>
  </si>
  <si>
    <t>1. számú melléklet</t>
  </si>
  <si>
    <t xml:space="preserve">Melléklet: </t>
  </si>
  <si>
    <t xml:space="preserve">Sorok igény szerint beszúrhatók, de ügyelni kell az utolsó 2 oszlopban és az utolsó, "összesen" sorban lévő képletek hivatkozásainak helyességére. </t>
  </si>
  <si>
    <t>a …………….azonosító számú pályázat keretében biztosított támogatás és előírt saját forrás felhasználásáról</t>
  </si>
  <si>
    <t xml:space="preserve">Alulírott kedvezményezett kijelentem, hogy a támogatásként elszámolt fenti összeg a támogatói okiratban foglaltaknak megfelelően került felhasználásra. Kijelentem, hogy a fenti számlaösszesítő táblázatban kimutatott adatok az eredeti bizonylatokon szereplő adatokkal mindenben megegyeznek.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</si>
</sst>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  <numFmt numFmtId="173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9" fillId="35" borderId="32" xfId="0" applyNumberFormat="1" applyFont="1" applyFill="1" applyBorder="1" applyAlignment="1">
      <alignment vertical="top"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left" vertical="top" wrapText="1"/>
    </xf>
    <xf numFmtId="167" fontId="9" fillId="35" borderId="33" xfId="0" applyNumberFormat="1" applyFont="1" applyFill="1" applyBorder="1" applyAlignment="1">
      <alignment horizontal="right" vertical="top" wrapText="1"/>
    </xf>
    <xf numFmtId="167" fontId="9" fillId="35" borderId="34" xfId="0" applyNumberFormat="1" applyFont="1" applyFill="1" applyBorder="1" applyAlignment="1">
      <alignment horizontal="right" vertical="top" wrapText="1"/>
    </xf>
    <xf numFmtId="166" fontId="6" fillId="0" borderId="35" xfId="0" applyNumberFormat="1" applyFont="1" applyBorder="1" applyAlignment="1">
      <alignment horizontal="center" wrapText="1"/>
    </xf>
    <xf numFmtId="166" fontId="6" fillId="0" borderId="36" xfId="0" applyNumberFormat="1" applyFont="1" applyBorder="1" applyAlignment="1">
      <alignment horizontal="center" wrapText="1"/>
    </xf>
    <xf numFmtId="166" fontId="6" fillId="0" borderId="37" xfId="0" applyNumberFormat="1" applyFont="1" applyBorder="1" applyAlignment="1">
      <alignment horizontal="center" wrapText="1"/>
    </xf>
    <xf numFmtId="166" fontId="6" fillId="0" borderId="3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9" fillId="35" borderId="39" xfId="0" applyNumberFormat="1" applyFont="1" applyFill="1" applyBorder="1" applyAlignment="1">
      <alignment vertical="top" wrapText="1"/>
    </xf>
    <xf numFmtId="3" fontId="9" fillId="35" borderId="40" xfId="0" applyNumberFormat="1" applyFont="1" applyFill="1" applyBorder="1" applyAlignment="1">
      <alignment vertical="top" wrapText="1"/>
    </xf>
    <xf numFmtId="3" fontId="9" fillId="35" borderId="26" xfId="0" applyNumberFormat="1" applyFont="1" applyFill="1" applyBorder="1" applyAlignment="1">
      <alignment vertical="top" wrapText="1"/>
    </xf>
    <xf numFmtId="3" fontId="9" fillId="35" borderId="41" xfId="0" applyNumberFormat="1" applyFont="1" applyFill="1" applyBorder="1" applyAlignment="1">
      <alignment vertical="top" wrapText="1"/>
    </xf>
    <xf numFmtId="3" fontId="9" fillId="35" borderId="4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16" fillId="34" borderId="43" xfId="0" applyNumberFormat="1" applyFont="1" applyFill="1" applyBorder="1" applyAlignment="1">
      <alignment horizontal="center" vertical="center" wrapText="1"/>
    </xf>
    <xf numFmtId="166" fontId="9" fillId="34" borderId="44" xfId="0" applyNumberFormat="1" applyFont="1" applyFill="1" applyBorder="1" applyAlignment="1">
      <alignment horizontal="center" vertical="center" wrapText="1"/>
    </xf>
    <xf numFmtId="166" fontId="9" fillId="34" borderId="45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top" wrapText="1"/>
    </xf>
    <xf numFmtId="3" fontId="9" fillId="0" borderId="47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67" fontId="9" fillId="35" borderId="48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center" vertical="top" wrapText="1"/>
    </xf>
    <xf numFmtId="171" fontId="9" fillId="35" borderId="3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57" xfId="0" applyNumberFormat="1" applyFont="1" applyBorder="1" applyAlignment="1">
      <alignment vertical="top" wrapText="1"/>
    </xf>
    <xf numFmtId="3" fontId="9" fillId="0" borderId="58" xfId="0" applyNumberFormat="1" applyFont="1" applyBorder="1" applyAlignment="1">
      <alignment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59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3" fontId="9" fillId="35" borderId="41" xfId="0" applyNumberFormat="1" applyFont="1" applyFill="1" applyBorder="1" applyAlignment="1">
      <alignment horizontal="center" vertical="top" wrapText="1"/>
    </xf>
    <xf numFmtId="3" fontId="9" fillId="35" borderId="40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1" fontId="9" fillId="35" borderId="33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right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7" fontId="9" fillId="35" borderId="72" xfId="0" applyNumberFormat="1" applyFont="1" applyFill="1" applyBorder="1" applyAlignment="1">
      <alignment horizontal="right" vertical="top" wrapText="1"/>
    </xf>
    <xf numFmtId="171" fontId="9" fillId="35" borderId="72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171" fontId="9" fillId="35" borderId="73" xfId="0" applyNumberFormat="1" applyFont="1" applyFill="1" applyBorder="1" applyAlignment="1">
      <alignment horizontal="center" vertical="top" wrapText="1"/>
    </xf>
    <xf numFmtId="0" fontId="9" fillId="35" borderId="74" xfId="0" applyFont="1" applyFill="1" applyBorder="1" applyAlignment="1">
      <alignment horizontal="right" wrapText="1"/>
    </xf>
    <xf numFmtId="0" fontId="9" fillId="35" borderId="75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right" vertical="top" wrapText="1"/>
    </xf>
    <xf numFmtId="3" fontId="9" fillId="35" borderId="40" xfId="0" applyNumberFormat="1" applyFont="1" applyFill="1" applyBorder="1" applyAlignment="1">
      <alignment horizontal="right" vertical="top" wrapText="1"/>
    </xf>
    <xf numFmtId="3" fontId="9" fillId="35" borderId="26" xfId="0" applyNumberFormat="1" applyFont="1" applyFill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130" zoomScaleNormal="130" zoomScalePageLayoutView="0" workbookViewId="0" topLeftCell="A1">
      <selection activeCell="U12" sqref="U12"/>
    </sheetView>
  </sheetViews>
  <sheetFormatPr defaultColWidth="9.28125" defaultRowHeight="12.75"/>
  <cols>
    <col min="1" max="2" width="14.281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28125" style="9" customWidth="1"/>
    <col min="8" max="9" width="12.28125" style="9" customWidth="1"/>
    <col min="10" max="11" width="14.57421875" style="9" customWidth="1"/>
    <col min="12" max="13" width="9.710937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7109375" style="17" customWidth="1"/>
    <col min="20" max="20" width="13.7109375" style="9" customWidth="1"/>
    <col min="21" max="16384" width="9.28125" style="9" customWidth="1"/>
  </cols>
  <sheetData>
    <row r="1" ht="12.75">
      <c r="T1" s="37" t="s">
        <v>53</v>
      </c>
    </row>
    <row r="2" spans="1:20" s="1" customFormat="1" ht="15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" customFormat="1" ht="15">
      <c r="A3" s="22"/>
      <c r="B3" s="22"/>
      <c r="C3" s="22"/>
      <c r="D3" s="22"/>
      <c r="E3" s="22"/>
      <c r="F3" s="22"/>
      <c r="G3" s="22"/>
      <c r="H3" s="22"/>
      <c r="I3" s="22"/>
      <c r="J3" s="23" t="s">
        <v>56</v>
      </c>
      <c r="K3" s="23"/>
      <c r="L3" s="22"/>
      <c r="M3" s="22"/>
      <c r="N3" s="22"/>
      <c r="O3" s="22"/>
      <c r="P3" s="22"/>
      <c r="Q3" s="22"/>
      <c r="R3" s="22"/>
      <c r="S3" s="22"/>
      <c r="T3" s="22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105" t="s">
        <v>0</v>
      </c>
      <c r="B5" s="105"/>
      <c r="C5" s="105"/>
      <c r="D5" s="106"/>
      <c r="E5" s="81"/>
      <c r="F5" s="82"/>
      <c r="G5" s="82"/>
      <c r="H5" s="82"/>
      <c r="I5" s="82"/>
      <c r="J5" s="82"/>
      <c r="K5" s="82"/>
      <c r="L5" s="82"/>
      <c r="M5" s="82"/>
      <c r="N5" s="83"/>
      <c r="O5" s="38"/>
      <c r="P5" s="4"/>
      <c r="Q5" s="107" t="s">
        <v>1</v>
      </c>
      <c r="R5" s="108"/>
      <c r="S5" s="108"/>
      <c r="T5" s="109"/>
    </row>
    <row r="6" spans="1:20" s="1" customFormat="1" ht="26.25" customHeight="1">
      <c r="A6" s="105" t="s">
        <v>10</v>
      </c>
      <c r="B6" s="105"/>
      <c r="C6" s="105"/>
      <c r="D6" s="106"/>
      <c r="E6" s="81"/>
      <c r="F6" s="82"/>
      <c r="G6" s="82"/>
      <c r="H6" s="82"/>
      <c r="I6" s="82"/>
      <c r="J6" s="82"/>
      <c r="K6" s="82"/>
      <c r="L6" s="82"/>
      <c r="M6" s="82"/>
      <c r="N6" s="83"/>
      <c r="O6" s="38"/>
      <c r="P6" s="4"/>
      <c r="Q6" s="110" t="s">
        <v>2</v>
      </c>
      <c r="R6" s="111"/>
      <c r="S6" s="111"/>
      <c r="T6" s="112"/>
    </row>
    <row r="7" spans="1:20" s="1" customFormat="1" ht="13.5" customHeight="1">
      <c r="A7" s="105" t="s">
        <v>5</v>
      </c>
      <c r="B7" s="105"/>
      <c r="C7" s="105"/>
      <c r="D7" s="106"/>
      <c r="E7" s="84"/>
      <c r="F7" s="85"/>
      <c r="G7" s="113"/>
      <c r="H7" s="114"/>
      <c r="I7" s="114"/>
      <c r="J7" s="114"/>
      <c r="K7" s="114"/>
      <c r="L7" s="114"/>
      <c r="M7" s="114"/>
      <c r="N7" s="114"/>
      <c r="O7" s="39"/>
      <c r="P7" s="5"/>
      <c r="Q7" s="6" t="s">
        <v>3</v>
      </c>
      <c r="R7" s="19"/>
      <c r="S7" s="79"/>
      <c r="T7" s="80"/>
    </row>
    <row r="8" spans="1:20" s="1" customFormat="1" ht="13.5" thickBot="1">
      <c r="A8" s="105" t="s">
        <v>14</v>
      </c>
      <c r="B8" s="105"/>
      <c r="C8" s="105"/>
      <c r="D8" s="105"/>
      <c r="E8" s="86"/>
      <c r="F8" s="87"/>
      <c r="G8" s="113"/>
      <c r="H8" s="114"/>
      <c r="I8" s="114"/>
      <c r="J8" s="114"/>
      <c r="K8" s="114"/>
      <c r="L8" s="114"/>
      <c r="M8" s="114"/>
      <c r="N8" s="114"/>
      <c r="O8" s="39"/>
      <c r="P8" s="5"/>
      <c r="Q8" s="21" t="s">
        <v>4</v>
      </c>
      <c r="R8" s="20"/>
      <c r="S8" s="77"/>
      <c r="T8" s="78"/>
    </row>
    <row r="9" spans="1:19" s="1" customFormat="1" ht="14.25" thickBot="1" thickTop="1">
      <c r="A9" s="127"/>
      <c r="B9" s="127"/>
      <c r="C9" s="127"/>
      <c r="D9" s="127"/>
      <c r="E9" s="59"/>
      <c r="F9" s="59"/>
      <c r="G9" s="93"/>
      <c r="H9" s="94"/>
      <c r="I9" s="94"/>
      <c r="J9" s="94"/>
      <c r="K9" s="94"/>
      <c r="L9" s="94"/>
      <c r="M9" s="94"/>
      <c r="N9" s="94"/>
      <c r="O9" s="38"/>
      <c r="P9" s="7"/>
      <c r="Q9" s="8"/>
      <c r="R9" s="8"/>
      <c r="S9" s="8"/>
    </row>
    <row r="10" spans="1:20" ht="12.75" customHeight="1">
      <c r="A10" s="131" t="s">
        <v>29</v>
      </c>
      <c r="B10" s="132"/>
      <c r="C10" s="144" t="s">
        <v>6</v>
      </c>
      <c r="D10" s="147" t="s">
        <v>48</v>
      </c>
      <c r="E10" s="148"/>
      <c r="F10" s="148"/>
      <c r="G10" s="148"/>
      <c r="H10" s="148"/>
      <c r="I10" s="148"/>
      <c r="J10" s="148"/>
      <c r="K10" s="148"/>
      <c r="L10" s="148"/>
      <c r="M10" s="149"/>
      <c r="N10" s="116" t="s">
        <v>27</v>
      </c>
      <c r="O10" s="128" t="s">
        <v>25</v>
      </c>
      <c r="P10" s="119" t="s">
        <v>1</v>
      </c>
      <c r="Q10" s="95" t="s">
        <v>26</v>
      </c>
      <c r="R10" s="96"/>
      <c r="S10" s="96"/>
      <c r="T10" s="97"/>
    </row>
    <row r="11" spans="1:20" ht="36" customHeight="1">
      <c r="A11" s="133"/>
      <c r="B11" s="134"/>
      <c r="C11" s="145"/>
      <c r="D11" s="155" t="s">
        <v>9</v>
      </c>
      <c r="E11" s="150" t="s">
        <v>47</v>
      </c>
      <c r="F11" s="155" t="s">
        <v>38</v>
      </c>
      <c r="G11" s="155" t="s">
        <v>46</v>
      </c>
      <c r="H11" s="155" t="s">
        <v>40</v>
      </c>
      <c r="I11" s="155"/>
      <c r="J11" s="155" t="s">
        <v>15</v>
      </c>
      <c r="K11" s="141" t="s">
        <v>42</v>
      </c>
      <c r="L11" s="141"/>
      <c r="M11" s="150" t="s">
        <v>45</v>
      </c>
      <c r="N11" s="117"/>
      <c r="O11" s="129"/>
      <c r="P11" s="120"/>
      <c r="Q11" s="46"/>
      <c r="R11" s="47"/>
      <c r="S11" s="47"/>
      <c r="T11" s="61"/>
    </row>
    <row r="12" spans="1:20" s="10" customFormat="1" ht="71.25" customHeight="1" thickBot="1">
      <c r="A12" s="135"/>
      <c r="B12" s="136"/>
      <c r="C12" s="146"/>
      <c r="D12" s="156"/>
      <c r="E12" s="130"/>
      <c r="F12" s="156"/>
      <c r="G12" s="156"/>
      <c r="H12" s="58" t="s">
        <v>39</v>
      </c>
      <c r="I12" s="58" t="s">
        <v>41</v>
      </c>
      <c r="J12" s="156"/>
      <c r="K12" s="57" t="s">
        <v>43</v>
      </c>
      <c r="L12" s="57" t="s">
        <v>44</v>
      </c>
      <c r="M12" s="130"/>
      <c r="N12" s="118"/>
      <c r="O12" s="130"/>
      <c r="P12" s="121"/>
      <c r="Q12" s="62" t="s">
        <v>37</v>
      </c>
      <c r="R12" s="63" t="s">
        <v>11</v>
      </c>
      <c r="S12" s="63" t="s">
        <v>16</v>
      </c>
      <c r="T12" s="64" t="s">
        <v>17</v>
      </c>
    </row>
    <row r="13" spans="1:20" ht="11.25" customHeight="1">
      <c r="A13" s="137" t="s">
        <v>18</v>
      </c>
      <c r="B13" s="138"/>
      <c r="C13" s="56">
        <v>1</v>
      </c>
      <c r="D13" s="51"/>
      <c r="E13" s="52"/>
      <c r="F13" s="52"/>
      <c r="G13" s="53"/>
      <c r="H13" s="54"/>
      <c r="I13" s="54"/>
      <c r="J13" s="54"/>
      <c r="K13" s="54"/>
      <c r="L13" s="55"/>
      <c r="M13" s="55"/>
      <c r="N13" s="55"/>
      <c r="O13" s="60"/>
      <c r="P13" s="70"/>
      <c r="Q13" s="122"/>
      <c r="R13" s="88"/>
      <c r="S13" s="88">
        <f>SUM(N13:N16)+R13</f>
        <v>0</v>
      </c>
      <c r="T13" s="101">
        <f>Q13-S13</f>
        <v>0</v>
      </c>
    </row>
    <row r="14" spans="1:20" ht="11.25" customHeight="1">
      <c r="A14" s="137"/>
      <c r="B14" s="138"/>
      <c r="C14" s="27">
        <f>C13+1</f>
        <v>2</v>
      </c>
      <c r="D14" s="28"/>
      <c r="E14" s="48"/>
      <c r="F14" s="48"/>
      <c r="G14" s="26"/>
      <c r="H14" s="25"/>
      <c r="I14" s="25"/>
      <c r="J14" s="25"/>
      <c r="K14" s="25"/>
      <c r="L14" s="40"/>
      <c r="M14" s="40"/>
      <c r="N14" s="40"/>
      <c r="O14" s="41"/>
      <c r="P14" s="69"/>
      <c r="Q14" s="99"/>
      <c r="R14" s="89"/>
      <c r="S14" s="89"/>
      <c r="T14" s="76"/>
    </row>
    <row r="15" spans="1:20" ht="11.25" customHeight="1">
      <c r="A15" s="137"/>
      <c r="B15" s="138"/>
      <c r="C15" s="27">
        <f aca="true" t="shared" si="0" ref="C15:C45">C14+1</f>
        <v>3</v>
      </c>
      <c r="D15" s="29"/>
      <c r="E15" s="49"/>
      <c r="F15" s="49"/>
      <c r="G15" s="26"/>
      <c r="H15" s="25"/>
      <c r="I15" s="25"/>
      <c r="J15" s="25"/>
      <c r="K15" s="25"/>
      <c r="L15" s="40"/>
      <c r="M15" s="40"/>
      <c r="N15" s="40"/>
      <c r="O15" s="41"/>
      <c r="P15" s="69"/>
      <c r="Q15" s="99"/>
      <c r="R15" s="89"/>
      <c r="S15" s="89"/>
      <c r="T15" s="102" t="e">
        <f>S13/Q13</f>
        <v>#DIV/0!</v>
      </c>
    </row>
    <row r="16" spans="1:20" ht="11.25" customHeight="1">
      <c r="A16" s="139"/>
      <c r="B16" s="140"/>
      <c r="C16" s="27">
        <f t="shared" si="0"/>
        <v>4</v>
      </c>
      <c r="D16" s="28"/>
      <c r="E16" s="48"/>
      <c r="F16" s="48"/>
      <c r="G16" s="26"/>
      <c r="H16" s="25"/>
      <c r="I16" s="25"/>
      <c r="J16" s="25"/>
      <c r="K16" s="25"/>
      <c r="L16" s="40"/>
      <c r="M16" s="40"/>
      <c r="N16" s="40"/>
      <c r="O16" s="41"/>
      <c r="P16" s="69"/>
      <c r="Q16" s="123"/>
      <c r="R16" s="90"/>
      <c r="S16" s="90"/>
      <c r="T16" s="103"/>
    </row>
    <row r="17" spans="1:20" ht="11.25" customHeight="1">
      <c r="A17" s="142" t="s">
        <v>28</v>
      </c>
      <c r="B17" s="143"/>
      <c r="C17" s="27">
        <f t="shared" si="0"/>
        <v>5</v>
      </c>
      <c r="D17" s="28"/>
      <c r="E17" s="48"/>
      <c r="F17" s="48"/>
      <c r="G17" s="24"/>
      <c r="H17" s="25"/>
      <c r="I17" s="25"/>
      <c r="J17" s="25"/>
      <c r="K17" s="25"/>
      <c r="L17" s="40"/>
      <c r="M17" s="40"/>
      <c r="N17" s="40"/>
      <c r="O17" s="41"/>
      <c r="P17" s="69"/>
      <c r="Q17" s="98"/>
      <c r="R17" s="91"/>
      <c r="S17" s="91">
        <f>SUM(N17:N20)+R17</f>
        <v>0</v>
      </c>
      <c r="T17" s="75">
        <f>Q17-S17</f>
        <v>0</v>
      </c>
    </row>
    <row r="18" spans="1:20" ht="11.25" customHeight="1">
      <c r="A18" s="137"/>
      <c r="B18" s="138"/>
      <c r="C18" s="27">
        <f t="shared" si="0"/>
        <v>6</v>
      </c>
      <c r="D18" s="28"/>
      <c r="E18" s="48"/>
      <c r="F18" s="48"/>
      <c r="G18" s="24"/>
      <c r="H18" s="25"/>
      <c r="I18" s="25"/>
      <c r="J18" s="25"/>
      <c r="K18" s="25"/>
      <c r="L18" s="40"/>
      <c r="M18" s="40"/>
      <c r="N18" s="40"/>
      <c r="O18" s="41"/>
      <c r="P18" s="69"/>
      <c r="Q18" s="99"/>
      <c r="R18" s="89"/>
      <c r="S18" s="89"/>
      <c r="T18" s="76"/>
    </row>
    <row r="19" spans="1:20" ht="11.25" customHeight="1">
      <c r="A19" s="137"/>
      <c r="B19" s="138"/>
      <c r="C19" s="27">
        <f t="shared" si="0"/>
        <v>7</v>
      </c>
      <c r="D19" s="28"/>
      <c r="E19" s="48"/>
      <c r="F19" s="48"/>
      <c r="G19" s="24"/>
      <c r="H19" s="25"/>
      <c r="I19" s="25"/>
      <c r="J19" s="25"/>
      <c r="K19" s="25"/>
      <c r="L19" s="40"/>
      <c r="M19" s="40"/>
      <c r="N19" s="40"/>
      <c r="O19" s="41"/>
      <c r="P19" s="69"/>
      <c r="Q19" s="99"/>
      <c r="R19" s="89"/>
      <c r="S19" s="89"/>
      <c r="T19" s="102" t="e">
        <f>S17/Q17</f>
        <v>#DIV/0!</v>
      </c>
    </row>
    <row r="20" spans="1:20" ht="11.25" customHeight="1">
      <c r="A20" s="139"/>
      <c r="B20" s="140"/>
      <c r="C20" s="27">
        <f t="shared" si="0"/>
        <v>8</v>
      </c>
      <c r="D20" s="28"/>
      <c r="E20" s="48"/>
      <c r="F20" s="48"/>
      <c r="G20" s="24"/>
      <c r="H20" s="25"/>
      <c r="I20" s="25"/>
      <c r="J20" s="25"/>
      <c r="K20" s="25"/>
      <c r="L20" s="40"/>
      <c r="M20" s="40"/>
      <c r="N20" s="40"/>
      <c r="O20" s="41"/>
      <c r="P20" s="69"/>
      <c r="Q20" s="100"/>
      <c r="R20" s="90"/>
      <c r="S20" s="90"/>
      <c r="T20" s="103"/>
    </row>
    <row r="21" spans="1:20" ht="11.25" customHeight="1">
      <c r="A21" s="159" t="s">
        <v>50</v>
      </c>
      <c r="B21" s="160"/>
      <c r="C21" s="27">
        <f>C20+1</f>
        <v>9</v>
      </c>
      <c r="D21" s="28"/>
      <c r="E21" s="48"/>
      <c r="F21" s="48"/>
      <c r="G21" s="24"/>
      <c r="H21" s="25"/>
      <c r="I21" s="25"/>
      <c r="J21" s="25"/>
      <c r="K21" s="25"/>
      <c r="L21" s="40"/>
      <c r="M21" s="40"/>
      <c r="N21" s="40"/>
      <c r="O21" s="41"/>
      <c r="P21" s="69"/>
      <c r="Q21" s="174"/>
      <c r="R21" s="175"/>
      <c r="S21" s="175">
        <f>SUM(N21:N25)+R21</f>
        <v>0</v>
      </c>
      <c r="T21" s="164">
        <f>Q21-S21</f>
        <v>0</v>
      </c>
    </row>
    <row r="22" spans="1:20" ht="11.25" customHeight="1">
      <c r="A22" s="159"/>
      <c r="B22" s="160"/>
      <c r="C22" s="27">
        <f t="shared" si="0"/>
        <v>10</v>
      </c>
      <c r="D22" s="28"/>
      <c r="E22" s="48"/>
      <c r="F22" s="48"/>
      <c r="G22" s="24"/>
      <c r="H22" s="25"/>
      <c r="I22" s="25"/>
      <c r="J22" s="25"/>
      <c r="K22" s="25"/>
      <c r="L22" s="40"/>
      <c r="M22" s="40"/>
      <c r="N22" s="40"/>
      <c r="O22" s="41"/>
      <c r="P22" s="69"/>
      <c r="Q22" s="174"/>
      <c r="R22" s="175"/>
      <c r="S22" s="175"/>
      <c r="T22" s="164"/>
    </row>
    <row r="23" spans="1:20" ht="11.25" customHeight="1">
      <c r="A23" s="159"/>
      <c r="B23" s="160"/>
      <c r="C23" s="27">
        <f t="shared" si="0"/>
        <v>11</v>
      </c>
      <c r="D23" s="28"/>
      <c r="E23" s="48"/>
      <c r="F23" s="48"/>
      <c r="G23" s="24"/>
      <c r="H23" s="25"/>
      <c r="I23" s="25"/>
      <c r="J23" s="25"/>
      <c r="K23" s="25"/>
      <c r="L23" s="40"/>
      <c r="M23" s="40"/>
      <c r="N23" s="40"/>
      <c r="O23" s="41"/>
      <c r="P23" s="69"/>
      <c r="Q23" s="174"/>
      <c r="R23" s="175"/>
      <c r="S23" s="175"/>
      <c r="T23" s="164"/>
    </row>
    <row r="24" spans="1:20" ht="11.25" customHeight="1">
      <c r="A24" s="159"/>
      <c r="B24" s="160"/>
      <c r="C24" s="27">
        <f t="shared" si="0"/>
        <v>12</v>
      </c>
      <c r="D24" s="28"/>
      <c r="E24" s="48"/>
      <c r="F24" s="48"/>
      <c r="G24" s="24"/>
      <c r="H24" s="25"/>
      <c r="I24" s="25"/>
      <c r="J24" s="25"/>
      <c r="K24" s="25"/>
      <c r="L24" s="40"/>
      <c r="M24" s="40"/>
      <c r="N24" s="40"/>
      <c r="O24" s="41"/>
      <c r="P24" s="69"/>
      <c r="Q24" s="174"/>
      <c r="R24" s="175"/>
      <c r="S24" s="175"/>
      <c r="T24" s="102" t="e">
        <f>S22/Q22</f>
        <v>#DIV/0!</v>
      </c>
    </row>
    <row r="25" spans="1:20" ht="11.25" customHeight="1">
      <c r="A25" s="159"/>
      <c r="B25" s="160"/>
      <c r="C25" s="27">
        <f t="shared" si="0"/>
        <v>13</v>
      </c>
      <c r="D25" s="28"/>
      <c r="E25" s="48"/>
      <c r="F25" s="48"/>
      <c r="G25" s="24"/>
      <c r="H25" s="25"/>
      <c r="I25" s="25"/>
      <c r="J25" s="25"/>
      <c r="K25" s="25"/>
      <c r="L25" s="40"/>
      <c r="M25" s="40"/>
      <c r="N25" s="40"/>
      <c r="O25" s="41"/>
      <c r="P25" s="69"/>
      <c r="Q25" s="174"/>
      <c r="R25" s="175"/>
      <c r="S25" s="175"/>
      <c r="T25" s="103"/>
    </row>
    <row r="26" spans="1:20" ht="11.25" customHeight="1">
      <c r="A26" s="159" t="s">
        <v>51</v>
      </c>
      <c r="B26" s="160"/>
      <c r="C26" s="27">
        <f t="shared" si="0"/>
        <v>14</v>
      </c>
      <c r="D26" s="28"/>
      <c r="E26" s="48"/>
      <c r="F26" s="48"/>
      <c r="G26" s="24"/>
      <c r="H26" s="25"/>
      <c r="I26" s="25"/>
      <c r="J26" s="25"/>
      <c r="K26" s="25"/>
      <c r="L26" s="40"/>
      <c r="M26" s="40"/>
      <c r="N26" s="40"/>
      <c r="O26" s="41"/>
      <c r="P26" s="69"/>
      <c r="Q26" s="166"/>
      <c r="R26" s="176"/>
      <c r="S26" s="175">
        <f>SUM(N26:N30)+R26</f>
        <v>0</v>
      </c>
      <c r="T26" s="164">
        <f>Q26-S26</f>
        <v>0</v>
      </c>
    </row>
    <row r="27" spans="1:20" ht="11.25" customHeight="1">
      <c r="A27" s="159"/>
      <c r="B27" s="160"/>
      <c r="C27" s="27">
        <f t="shared" si="0"/>
        <v>15</v>
      </c>
      <c r="D27" s="28"/>
      <c r="E27" s="48"/>
      <c r="F27" s="48"/>
      <c r="G27" s="24"/>
      <c r="H27" s="25"/>
      <c r="I27" s="25"/>
      <c r="J27" s="25"/>
      <c r="K27" s="25"/>
      <c r="L27" s="40"/>
      <c r="M27" s="40"/>
      <c r="N27" s="40"/>
      <c r="O27" s="41"/>
      <c r="P27" s="69"/>
      <c r="Q27" s="166"/>
      <c r="R27" s="176"/>
      <c r="S27" s="175"/>
      <c r="T27" s="164"/>
    </row>
    <row r="28" spans="1:20" ht="11.25" customHeight="1">
      <c r="A28" s="159"/>
      <c r="B28" s="160"/>
      <c r="C28" s="27">
        <f t="shared" si="0"/>
        <v>16</v>
      </c>
      <c r="D28" s="28"/>
      <c r="E28" s="48"/>
      <c r="F28" s="48"/>
      <c r="G28" s="24"/>
      <c r="H28" s="25"/>
      <c r="I28" s="25"/>
      <c r="J28" s="25"/>
      <c r="K28" s="25"/>
      <c r="L28" s="40"/>
      <c r="M28" s="40"/>
      <c r="N28" s="40"/>
      <c r="O28" s="41"/>
      <c r="P28" s="69"/>
      <c r="Q28" s="166"/>
      <c r="R28" s="176"/>
      <c r="S28" s="175"/>
      <c r="T28" s="68"/>
    </row>
    <row r="29" spans="1:20" ht="11.25" customHeight="1">
      <c r="A29" s="159"/>
      <c r="B29" s="160"/>
      <c r="C29" s="27">
        <f t="shared" si="0"/>
        <v>17</v>
      </c>
      <c r="D29" s="28"/>
      <c r="E29" s="48"/>
      <c r="F29" s="48"/>
      <c r="G29" s="24"/>
      <c r="H29" s="25"/>
      <c r="I29" s="25"/>
      <c r="J29" s="25"/>
      <c r="K29" s="25"/>
      <c r="L29" s="40"/>
      <c r="M29" s="40"/>
      <c r="N29" s="40"/>
      <c r="O29" s="41"/>
      <c r="P29" s="69"/>
      <c r="Q29" s="166"/>
      <c r="R29" s="176"/>
      <c r="S29" s="175"/>
      <c r="T29" s="102" t="e">
        <f>S27/Q27</f>
        <v>#DIV/0!</v>
      </c>
    </row>
    <row r="30" spans="1:20" ht="11.25" customHeight="1">
      <c r="A30" s="159"/>
      <c r="B30" s="160"/>
      <c r="C30" s="27">
        <f t="shared" si="0"/>
        <v>18</v>
      </c>
      <c r="D30" s="28"/>
      <c r="E30" s="48"/>
      <c r="F30" s="48"/>
      <c r="G30" s="24"/>
      <c r="H30" s="25"/>
      <c r="I30" s="25"/>
      <c r="J30" s="25"/>
      <c r="K30" s="25"/>
      <c r="L30" s="40"/>
      <c r="M30" s="40"/>
      <c r="N30" s="40"/>
      <c r="O30" s="41"/>
      <c r="P30" s="69"/>
      <c r="Q30" s="166"/>
      <c r="R30" s="176"/>
      <c r="S30" s="175"/>
      <c r="T30" s="103"/>
    </row>
    <row r="31" spans="1:20" ht="11.25" customHeight="1">
      <c r="A31" s="159" t="s">
        <v>52</v>
      </c>
      <c r="B31" s="160"/>
      <c r="C31" s="27">
        <f t="shared" si="0"/>
        <v>19</v>
      </c>
      <c r="D31" s="28"/>
      <c r="E31" s="48"/>
      <c r="F31" s="48"/>
      <c r="G31" s="24"/>
      <c r="H31" s="25"/>
      <c r="I31" s="25"/>
      <c r="J31" s="25"/>
      <c r="K31" s="25"/>
      <c r="L31" s="40"/>
      <c r="M31" s="40"/>
      <c r="N31" s="40"/>
      <c r="O31" s="41"/>
      <c r="P31" s="69"/>
      <c r="Q31" s="124"/>
      <c r="R31" s="151"/>
      <c r="S31" s="177">
        <f>SUM(N31:N37)+R31</f>
        <v>0</v>
      </c>
      <c r="T31" s="164">
        <f>Q31-S31</f>
        <v>0</v>
      </c>
    </row>
    <row r="32" spans="1:20" ht="11.25" customHeight="1">
      <c r="A32" s="159"/>
      <c r="B32" s="160"/>
      <c r="C32" s="27">
        <f t="shared" si="0"/>
        <v>20</v>
      </c>
      <c r="D32" s="28"/>
      <c r="E32" s="48"/>
      <c r="F32" s="48"/>
      <c r="G32" s="24"/>
      <c r="H32" s="25"/>
      <c r="I32" s="25"/>
      <c r="J32" s="25"/>
      <c r="K32" s="25"/>
      <c r="L32" s="40"/>
      <c r="M32" s="40"/>
      <c r="N32" s="40"/>
      <c r="O32" s="41"/>
      <c r="P32" s="69"/>
      <c r="Q32" s="125"/>
      <c r="R32" s="152"/>
      <c r="S32" s="178"/>
      <c r="T32" s="164"/>
    </row>
    <row r="33" spans="1:20" ht="11.25" customHeight="1">
      <c r="A33" s="159"/>
      <c r="B33" s="160"/>
      <c r="C33" s="27">
        <f t="shared" si="0"/>
        <v>21</v>
      </c>
      <c r="D33" s="28"/>
      <c r="E33" s="48"/>
      <c r="F33" s="48"/>
      <c r="G33" s="24"/>
      <c r="H33" s="25"/>
      <c r="I33" s="25"/>
      <c r="J33" s="25"/>
      <c r="K33" s="25"/>
      <c r="L33" s="40"/>
      <c r="M33" s="40"/>
      <c r="N33" s="40"/>
      <c r="O33" s="41"/>
      <c r="P33" s="69"/>
      <c r="Q33" s="125"/>
      <c r="R33" s="152"/>
      <c r="S33" s="178"/>
      <c r="T33" s="164"/>
    </row>
    <row r="34" spans="1:20" ht="11.25" customHeight="1">
      <c r="A34" s="159"/>
      <c r="B34" s="160"/>
      <c r="C34" s="27">
        <f t="shared" si="0"/>
        <v>22</v>
      </c>
      <c r="D34" s="28"/>
      <c r="E34" s="48"/>
      <c r="F34" s="48"/>
      <c r="G34" s="24"/>
      <c r="H34" s="25"/>
      <c r="I34" s="25"/>
      <c r="J34" s="25"/>
      <c r="K34" s="25"/>
      <c r="L34" s="40"/>
      <c r="M34" s="40"/>
      <c r="N34" s="40"/>
      <c r="O34" s="41"/>
      <c r="P34" s="69"/>
      <c r="Q34" s="125"/>
      <c r="R34" s="152"/>
      <c r="S34" s="178"/>
      <c r="T34" s="164"/>
    </row>
    <row r="35" spans="1:20" ht="11.25" customHeight="1">
      <c r="A35" s="159"/>
      <c r="B35" s="160"/>
      <c r="C35" s="27">
        <f t="shared" si="0"/>
        <v>23</v>
      </c>
      <c r="D35" s="28"/>
      <c r="E35" s="48"/>
      <c r="F35" s="48"/>
      <c r="G35" s="24"/>
      <c r="H35" s="25"/>
      <c r="I35" s="25"/>
      <c r="J35" s="25"/>
      <c r="K35" s="25"/>
      <c r="L35" s="40"/>
      <c r="M35" s="40"/>
      <c r="N35" s="40"/>
      <c r="O35" s="41"/>
      <c r="P35" s="69"/>
      <c r="Q35" s="125"/>
      <c r="R35" s="152"/>
      <c r="S35" s="178"/>
      <c r="T35" s="157" t="e">
        <f>S21/Q21</f>
        <v>#DIV/0!</v>
      </c>
    </row>
    <row r="36" spans="1:20" ht="11.25" customHeight="1">
      <c r="A36" s="159"/>
      <c r="B36" s="160"/>
      <c r="C36" s="27">
        <f t="shared" si="0"/>
        <v>24</v>
      </c>
      <c r="D36" s="28"/>
      <c r="E36" s="48"/>
      <c r="F36" s="48"/>
      <c r="G36" s="24"/>
      <c r="H36" s="25"/>
      <c r="I36" s="25"/>
      <c r="J36" s="25"/>
      <c r="K36" s="25"/>
      <c r="L36" s="40"/>
      <c r="M36" s="40"/>
      <c r="N36" s="40"/>
      <c r="O36" s="41"/>
      <c r="P36" s="69"/>
      <c r="Q36" s="125"/>
      <c r="R36" s="152"/>
      <c r="S36" s="178"/>
      <c r="T36" s="158"/>
    </row>
    <row r="37" spans="1:20" ht="11.25" customHeight="1">
      <c r="A37" s="159"/>
      <c r="B37" s="160"/>
      <c r="C37" s="27">
        <f t="shared" si="0"/>
        <v>25</v>
      </c>
      <c r="D37" s="28"/>
      <c r="E37" s="48"/>
      <c r="F37" s="48"/>
      <c r="G37" s="24"/>
      <c r="H37" s="25"/>
      <c r="I37" s="25"/>
      <c r="J37" s="25"/>
      <c r="K37" s="25"/>
      <c r="L37" s="40"/>
      <c r="M37" s="40"/>
      <c r="N37" s="40"/>
      <c r="O37" s="41"/>
      <c r="P37" s="69"/>
      <c r="Q37" s="180"/>
      <c r="R37" s="153"/>
      <c r="S37" s="179"/>
      <c r="T37" s="158"/>
    </row>
    <row r="38" spans="1:20" ht="11.25" customHeight="1">
      <c r="A38" s="142" t="s">
        <v>12</v>
      </c>
      <c r="B38" s="143"/>
      <c r="C38" s="27">
        <f t="shared" si="0"/>
        <v>26</v>
      </c>
      <c r="D38" s="28"/>
      <c r="E38" s="48"/>
      <c r="F38" s="48"/>
      <c r="G38" s="24"/>
      <c r="H38" s="25"/>
      <c r="I38" s="25"/>
      <c r="J38" s="25"/>
      <c r="K38" s="25"/>
      <c r="L38" s="40"/>
      <c r="M38" s="40"/>
      <c r="N38" s="40"/>
      <c r="O38" s="41"/>
      <c r="P38" s="69"/>
      <c r="Q38" s="166"/>
      <c r="R38" s="151"/>
      <c r="S38" s="91">
        <f>SUM(N38:N41)+R38</f>
        <v>0</v>
      </c>
      <c r="T38" s="164">
        <f>Q38-S38</f>
        <v>0</v>
      </c>
    </row>
    <row r="39" spans="1:20" ht="11.25" customHeight="1">
      <c r="A39" s="137"/>
      <c r="B39" s="138"/>
      <c r="C39" s="27">
        <f t="shared" si="0"/>
        <v>27</v>
      </c>
      <c r="D39" s="28"/>
      <c r="E39" s="48"/>
      <c r="F39" s="48"/>
      <c r="G39" s="24"/>
      <c r="H39" s="25"/>
      <c r="I39" s="25"/>
      <c r="J39" s="25"/>
      <c r="K39" s="25"/>
      <c r="L39" s="40"/>
      <c r="M39" s="40"/>
      <c r="N39" s="40"/>
      <c r="O39" s="41"/>
      <c r="P39" s="69"/>
      <c r="Q39" s="166"/>
      <c r="R39" s="152"/>
      <c r="S39" s="89"/>
      <c r="T39" s="164"/>
    </row>
    <row r="40" spans="1:20" ht="11.25" customHeight="1">
      <c r="A40" s="137"/>
      <c r="B40" s="138"/>
      <c r="C40" s="27">
        <f t="shared" si="0"/>
        <v>28</v>
      </c>
      <c r="D40" s="28"/>
      <c r="E40" s="48"/>
      <c r="F40" s="48"/>
      <c r="G40" s="24"/>
      <c r="H40" s="25"/>
      <c r="I40" s="25"/>
      <c r="J40" s="25"/>
      <c r="K40" s="25"/>
      <c r="L40" s="40"/>
      <c r="M40" s="40"/>
      <c r="N40" s="40"/>
      <c r="O40" s="41"/>
      <c r="P40" s="69"/>
      <c r="Q40" s="166"/>
      <c r="R40" s="152"/>
      <c r="S40" s="89"/>
      <c r="T40" s="165" t="e">
        <f>S38/Q38</f>
        <v>#DIV/0!</v>
      </c>
    </row>
    <row r="41" spans="1:20" ht="11.25" customHeight="1">
      <c r="A41" s="139"/>
      <c r="B41" s="140"/>
      <c r="C41" s="27">
        <f t="shared" si="0"/>
        <v>29</v>
      </c>
      <c r="D41" s="28"/>
      <c r="E41" s="48"/>
      <c r="F41" s="48"/>
      <c r="G41" s="24"/>
      <c r="H41" s="25"/>
      <c r="I41" s="25"/>
      <c r="J41" s="25"/>
      <c r="K41" s="25"/>
      <c r="L41" s="40"/>
      <c r="M41" s="40"/>
      <c r="N41" s="40"/>
      <c r="O41" s="41"/>
      <c r="P41" s="69"/>
      <c r="Q41" s="166"/>
      <c r="R41" s="153"/>
      <c r="S41" s="90"/>
      <c r="T41" s="165"/>
    </row>
    <row r="42" spans="1:20" ht="11.25" customHeight="1">
      <c r="A42" s="142" t="s">
        <v>13</v>
      </c>
      <c r="B42" s="143"/>
      <c r="C42" s="27">
        <f t="shared" si="0"/>
        <v>30</v>
      </c>
      <c r="D42" s="28"/>
      <c r="E42" s="48"/>
      <c r="F42" s="48"/>
      <c r="G42" s="24"/>
      <c r="H42" s="25"/>
      <c r="I42" s="25"/>
      <c r="J42" s="25"/>
      <c r="K42" s="25"/>
      <c r="L42" s="40"/>
      <c r="M42" s="40"/>
      <c r="N42" s="40"/>
      <c r="O42" s="41"/>
      <c r="P42" s="69"/>
      <c r="Q42" s="124"/>
      <c r="R42" s="91"/>
      <c r="S42" s="91">
        <f>SUM(N42:N45)+R42</f>
        <v>0</v>
      </c>
      <c r="T42" s="75">
        <f>Q42-S42</f>
        <v>0</v>
      </c>
    </row>
    <row r="43" spans="1:20" ht="11.25" customHeight="1">
      <c r="A43" s="137"/>
      <c r="B43" s="138"/>
      <c r="C43" s="27">
        <f t="shared" si="0"/>
        <v>31</v>
      </c>
      <c r="D43" s="28"/>
      <c r="E43" s="48"/>
      <c r="F43" s="48"/>
      <c r="G43" s="24"/>
      <c r="H43" s="25"/>
      <c r="I43" s="25"/>
      <c r="J43" s="25"/>
      <c r="K43" s="25"/>
      <c r="L43" s="40"/>
      <c r="M43" s="40"/>
      <c r="N43" s="40"/>
      <c r="O43" s="41"/>
      <c r="P43" s="69"/>
      <c r="Q43" s="125"/>
      <c r="R43" s="89"/>
      <c r="S43" s="89"/>
      <c r="T43" s="76"/>
    </row>
    <row r="44" spans="1:20" ht="11.25" customHeight="1">
      <c r="A44" s="137"/>
      <c r="B44" s="138"/>
      <c r="C44" s="27">
        <f t="shared" si="0"/>
        <v>32</v>
      </c>
      <c r="D44" s="28"/>
      <c r="E44" s="48"/>
      <c r="F44" s="48"/>
      <c r="G44" s="24"/>
      <c r="H44" s="25"/>
      <c r="I44" s="25"/>
      <c r="J44" s="25"/>
      <c r="K44" s="25"/>
      <c r="L44" s="40"/>
      <c r="M44" s="40"/>
      <c r="N44" s="40"/>
      <c r="O44" s="41"/>
      <c r="P44" s="69"/>
      <c r="Q44" s="125"/>
      <c r="R44" s="89"/>
      <c r="S44" s="89"/>
      <c r="T44" s="102" t="e">
        <f>S42/Q42</f>
        <v>#DIV/0!</v>
      </c>
    </row>
    <row r="45" spans="1:20" ht="11.25" customHeight="1" thickBot="1">
      <c r="A45" s="171"/>
      <c r="B45" s="172"/>
      <c r="C45" s="27">
        <f t="shared" si="0"/>
        <v>33</v>
      </c>
      <c r="D45" s="30"/>
      <c r="E45" s="50"/>
      <c r="F45" s="50"/>
      <c r="G45" s="31"/>
      <c r="H45" s="32"/>
      <c r="I45" s="32"/>
      <c r="J45" s="32"/>
      <c r="K45" s="32"/>
      <c r="L45" s="42"/>
      <c r="M45" s="42"/>
      <c r="N45" s="42"/>
      <c r="O45" s="43"/>
      <c r="P45" s="71"/>
      <c r="Q45" s="126"/>
      <c r="R45" s="92"/>
      <c r="S45" s="92"/>
      <c r="T45" s="167"/>
    </row>
    <row r="46" spans="1:20" ht="26.25" customHeight="1">
      <c r="A46" s="161" t="s">
        <v>55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3"/>
    </row>
    <row r="47" spans="1:20" ht="12.75" customHeight="1" thickBot="1">
      <c r="A47" s="168" t="s">
        <v>7</v>
      </c>
      <c r="B47" s="169"/>
      <c r="C47" s="169"/>
      <c r="D47" s="169"/>
      <c r="E47" s="169"/>
      <c r="F47" s="169"/>
      <c r="G47" s="169"/>
      <c r="H47" s="169"/>
      <c r="I47" s="169"/>
      <c r="J47" s="170"/>
      <c r="K47" s="65"/>
      <c r="L47" s="66">
        <f>SUM(L13:L45)</f>
        <v>0</v>
      </c>
      <c r="M47" s="66"/>
      <c r="N47" s="66">
        <f>IF(SUM(N13:N45)&gt;SUM(Q13:Q45),"Túl sok!!!",SUM(N13:N45))</f>
        <v>0</v>
      </c>
      <c r="O47" s="66">
        <f>SUM(O13:O45)</f>
        <v>0</v>
      </c>
      <c r="P47" s="66">
        <f>SUM(P13:P45)</f>
        <v>0</v>
      </c>
      <c r="Q47" s="66">
        <f>SUM(Q13:Q45)</f>
        <v>0</v>
      </c>
      <c r="R47" s="66">
        <f>SUM(R13:R45)</f>
        <v>0</v>
      </c>
      <c r="S47" s="66">
        <f>SUM(S13:S45)</f>
        <v>0</v>
      </c>
      <c r="T47" s="67"/>
    </row>
    <row r="48" spans="1:2" ht="9.75">
      <c r="A48" s="34"/>
      <c r="B48" s="34"/>
    </row>
    <row r="50" spans="1:20" ht="32.25" customHeight="1">
      <c r="A50" s="74" t="s">
        <v>57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s="44" customFormat="1" ht="33.75" customHeight="1">
      <c r="A51" s="173" t="s">
        <v>24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</row>
    <row r="52" spans="1:20" ht="24" customHeight="1">
      <c r="A52" s="154" t="s">
        <v>49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</row>
    <row r="53" spans="1:20" ht="12.75">
      <c r="A53" s="154" t="s">
        <v>19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</row>
    <row r="54" spans="1:20" ht="18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8" customHeight="1">
      <c r="A55" s="72" t="s">
        <v>54</v>
      </c>
      <c r="B55" s="73"/>
      <c r="C55" s="72"/>
      <c r="D55" s="72"/>
      <c r="E55" s="7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8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2.75">
      <c r="A57" s="36" t="s">
        <v>8</v>
      </c>
      <c r="B57" s="36"/>
      <c r="C57" s="115"/>
      <c r="D57" s="115"/>
      <c r="E57" s="115"/>
      <c r="F57" s="115"/>
      <c r="G57" s="11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>
      <c r="A58" s="11" t="s">
        <v>21</v>
      </c>
      <c r="B58" s="11"/>
      <c r="C58" s="12"/>
      <c r="D58" s="12"/>
      <c r="E58" s="12"/>
      <c r="F58" s="12"/>
      <c r="G58" s="12"/>
      <c r="H58" s="12"/>
      <c r="I58" s="12"/>
      <c r="J58" s="35" t="s">
        <v>22</v>
      </c>
      <c r="K58" s="35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>
      <c r="A59" s="11"/>
      <c r="B59" s="11"/>
      <c r="C59" s="12"/>
      <c r="D59" s="12"/>
      <c r="E59" s="12"/>
      <c r="F59" s="12"/>
      <c r="G59" s="12"/>
      <c r="H59" s="12"/>
      <c r="I59" s="12"/>
      <c r="J59" s="35" t="s">
        <v>20</v>
      </c>
      <c r="K59" s="35"/>
      <c r="L59" s="12"/>
      <c r="M59" s="12"/>
      <c r="N59" s="12"/>
      <c r="O59" s="12"/>
      <c r="P59" s="12"/>
      <c r="Q59" s="12"/>
      <c r="R59" s="12"/>
      <c r="S59" s="12"/>
      <c r="T59" s="12"/>
    </row>
    <row r="60" spans="3:19" ht="6" customHeight="1">
      <c r="C60" s="9"/>
      <c r="Q60" s="9"/>
      <c r="R60" s="9"/>
      <c r="S60" s="9"/>
    </row>
    <row r="61" spans="1:19" ht="11.25">
      <c r="A61" s="13"/>
      <c r="B61" s="13"/>
      <c r="C61" s="14"/>
      <c r="D61" s="14"/>
      <c r="E61" s="14"/>
      <c r="F61" s="14"/>
      <c r="G61" s="14"/>
      <c r="H61" s="14"/>
      <c r="I61" s="14"/>
      <c r="J61" s="14"/>
      <c r="K61" s="14"/>
      <c r="Q61" s="9"/>
      <c r="R61" s="9"/>
      <c r="S61" s="9"/>
    </row>
    <row r="62" spans="1:19" ht="12">
      <c r="A62" s="15"/>
      <c r="B62" s="15"/>
      <c r="C62" s="14"/>
      <c r="D62" s="14"/>
      <c r="E62" s="14"/>
      <c r="F62" s="14"/>
      <c r="G62" s="14"/>
      <c r="H62" s="14"/>
      <c r="I62" s="14"/>
      <c r="J62" s="14"/>
      <c r="K62" s="14"/>
      <c r="Q62" s="9"/>
      <c r="R62" s="9"/>
      <c r="S62" s="9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5"/>
      <c r="B67" s="15"/>
      <c r="C67" s="16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5"/>
      <c r="B68" s="15"/>
      <c r="C68" s="16"/>
      <c r="D68" s="14"/>
      <c r="E68" s="14"/>
      <c r="F68" s="14"/>
      <c r="G68" s="14"/>
      <c r="H68" s="14"/>
      <c r="I68" s="14"/>
      <c r="J68" s="14"/>
      <c r="K68" s="14"/>
    </row>
  </sheetData>
  <sheetProtection/>
  <mergeCells count="81">
    <mergeCell ref="Q26:Q30"/>
    <mergeCell ref="R26:R30"/>
    <mergeCell ref="S26:S30"/>
    <mergeCell ref="S31:S37"/>
    <mergeCell ref="R31:R37"/>
    <mergeCell ref="Q31:Q37"/>
    <mergeCell ref="A26:B30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A53:T53"/>
    <mergeCell ref="A46:T46"/>
    <mergeCell ref="T38:T39"/>
    <mergeCell ref="T40:T41"/>
    <mergeCell ref="Q38:Q41"/>
    <mergeCell ref="T44:T45"/>
    <mergeCell ref="A47:J47"/>
    <mergeCell ref="A38:B41"/>
    <mergeCell ref="A42:B45"/>
    <mergeCell ref="A51:T51"/>
    <mergeCell ref="R38:R41"/>
    <mergeCell ref="S38:S41"/>
    <mergeCell ref="A52:T52"/>
    <mergeCell ref="H11:I11"/>
    <mergeCell ref="D11:D12"/>
    <mergeCell ref="F11:F12"/>
    <mergeCell ref="T35:T37"/>
    <mergeCell ref="G11:G12"/>
    <mergeCell ref="J11:J12"/>
    <mergeCell ref="A21:B25"/>
    <mergeCell ref="A17:B20"/>
    <mergeCell ref="G8:N8"/>
    <mergeCell ref="C10:C12"/>
    <mergeCell ref="D10:M10"/>
    <mergeCell ref="M11:M12"/>
    <mergeCell ref="E11:E12"/>
    <mergeCell ref="C57:G57"/>
    <mergeCell ref="N10:N12"/>
    <mergeCell ref="P10:P12"/>
    <mergeCell ref="Q13:Q16"/>
    <mergeCell ref="Q42:Q45"/>
    <mergeCell ref="A9:D9"/>
    <mergeCell ref="O10:O12"/>
    <mergeCell ref="A10:B12"/>
    <mergeCell ref="A13:B16"/>
    <mergeCell ref="K11:L11"/>
    <mergeCell ref="A2:T2"/>
    <mergeCell ref="A5:D5"/>
    <mergeCell ref="A7:D7"/>
    <mergeCell ref="A8:D8"/>
    <mergeCell ref="Q5:T5"/>
    <mergeCell ref="Q6:T6"/>
    <mergeCell ref="E5:N5"/>
    <mergeCell ref="A6:D6"/>
    <mergeCell ref="G7:N7"/>
    <mergeCell ref="R13:R16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A50:T50"/>
    <mergeCell ref="T42:T43"/>
    <mergeCell ref="S8:T8"/>
    <mergeCell ref="S7:T7"/>
    <mergeCell ref="E6:N6"/>
    <mergeCell ref="E7:F7"/>
    <mergeCell ref="E8:F8"/>
    <mergeCell ref="S13:S16"/>
    <mergeCell ref="R42:R45"/>
    <mergeCell ref="G9:N9"/>
  </mergeCells>
  <printOptions horizontalCentered="1"/>
  <pageMargins left="0.2362204724409449" right="0.2362204724409449" top="0.35433070866141736" bottom="0.35433070866141736" header="0.31496062992125984" footer="0.31496062992125984"/>
  <pageSetup fitToHeight="9" fitToWidth="1" horizontalDpi="600" verticalDpi="600" orientation="landscape" paperSize="8" scale="90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5" t="s">
        <v>30</v>
      </c>
    </row>
    <row r="2" ht="12.75">
      <c r="B2" s="45" t="s">
        <v>31</v>
      </c>
    </row>
    <row r="3" ht="12.75">
      <c r="B3" s="45" t="s">
        <v>32</v>
      </c>
    </row>
    <row r="4" ht="12.75">
      <c r="B4" s="45" t="s">
        <v>33</v>
      </c>
    </row>
    <row r="5" ht="12.75">
      <c r="B5" s="45" t="s">
        <v>34</v>
      </c>
    </row>
    <row r="6" ht="12.75">
      <c r="B6" s="45" t="s">
        <v>35</v>
      </c>
    </row>
    <row r="7" ht="12.75">
      <c r="B7" s="45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2024-03-07T09:53:18Z</dcterms:created>
  <dcterms:modified xsi:type="dcterms:W3CDTF">2024-03-07T09:54:22Z</dcterms:modified>
  <cp:category/>
  <cp:version/>
  <cp:contentType/>
  <cp:contentStatus/>
</cp:coreProperties>
</file>